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ossa\Desktop\Iossa\Servizio brokeraggio\"/>
    </mc:Choice>
  </mc:AlternateContent>
  <xr:revisionPtr revIDLastSave="0" documentId="13_ncr:1_{11E83330-B28A-476B-AC53-89ECDF4A15BD}" xr6:coauthVersionLast="47" xr6:coauthVersionMax="47" xr10:uidLastSave="{00000000-0000-0000-0000-000000000000}"/>
  <bookViews>
    <workbookView xWindow="3120" yWindow="3120" windowWidth="18000" windowHeight="9360" xr2:uid="{00000000-000D-0000-FFFF-FFFF00000000}"/>
  </bookViews>
  <sheets>
    <sheet name="Foglio1" sheetId="2" r:id="rId1"/>
  </sheets>
  <calcPr calcId="181029"/>
</workbook>
</file>

<file path=xl/calcChain.xml><?xml version="1.0" encoding="utf-8"?>
<calcChain xmlns="http://schemas.openxmlformats.org/spreadsheetml/2006/main">
  <c r="B13" i="2" l="1"/>
  <c r="B12" i="2"/>
  <c r="E10" i="2"/>
  <c r="E9" i="2"/>
  <c r="B10" i="2"/>
  <c r="E6" i="2"/>
  <c r="E7" i="2"/>
  <c r="E8" i="2"/>
  <c r="E5" i="2"/>
  <c r="E4" i="2"/>
</calcChain>
</file>

<file path=xl/sharedStrings.xml><?xml version="1.0" encoding="utf-8"?>
<sst xmlns="http://schemas.openxmlformats.org/spreadsheetml/2006/main" count="16" uniqueCount="16">
  <si>
    <t>Ramo</t>
  </si>
  <si>
    <t>Rischi relativi alla proprietà</t>
  </si>
  <si>
    <t>Kasko autovetture in missione</t>
  </si>
  <si>
    <t>R.c. Aeromodellisti</t>
  </si>
  <si>
    <t>% Commissioni retrocesse Assicurazioni</t>
  </si>
  <si>
    <t>Infortuni Professionali</t>
  </si>
  <si>
    <t>Danni agli Aeromobili</t>
  </si>
  <si>
    <t>Importo complessivo Commissione</t>
  </si>
  <si>
    <t>Totali</t>
  </si>
  <si>
    <t>Infortuni licenziati FAI, accompagnatori, guidici, controllori, esaminatori, istruttori</t>
  </si>
  <si>
    <t>Commissioni presunte su base annuale</t>
  </si>
  <si>
    <t xml:space="preserve">Attuale Premio lordo  annuo    </t>
  </si>
  <si>
    <t xml:space="preserve">Commissioni presunte su base triennale </t>
  </si>
  <si>
    <t xml:space="preserve">Attuale Premio imponibile </t>
  </si>
  <si>
    <t xml:space="preserve">AeCI Modello Allegato B </t>
  </si>
  <si>
    <r>
      <rPr>
        <b/>
        <sz val="10"/>
        <rFont val="Arial"/>
        <family val="2"/>
      </rPr>
      <t>INDICAZIONE DELLA PERCENTUALE DI PROVVIGIONE</t>
    </r>
    <r>
      <rPr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</si>
</sst>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164" fontId="0" fillId="0" borderId="0" xfId="0" applyNumberFormat="1"/>
    <xf numFmtId="0" fontId="0" fillId="0" borderId="2" xfId="0" applyBorder="1"/>
    <xf numFmtId="164" fontId="0" fillId="0" borderId="2" xfId="1" applyFont="1" applyBorder="1"/>
    <xf numFmtId="164" fontId="0" fillId="0" borderId="2" xfId="1" applyFont="1" applyBorder="1" applyAlignment="1">
      <alignment horizontal="center" vertical="center"/>
    </xf>
    <xf numFmtId="9" fontId="0" fillId="0" borderId="2" xfId="1" applyNumberFormat="1" applyFont="1" applyBorder="1" applyAlignment="1">
      <alignment horizontal="center" vertical="center"/>
    </xf>
    <xf numFmtId="9" fontId="0" fillId="0" borderId="2" xfId="0" applyNumberForma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164" fontId="3" fillId="0" borderId="2" xfId="0" applyNumberFormat="1" applyFont="1" applyBorder="1"/>
    <xf numFmtId="0" fontId="2" fillId="0" borderId="2" xfId="0" applyFont="1" applyBorder="1" applyAlignment="1">
      <alignment wrapText="1"/>
    </xf>
    <xf numFmtId="9" fontId="0" fillId="0" borderId="2" xfId="0" applyNumberFormat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3" fillId="0" borderId="1" xfId="0" applyFont="1" applyBorder="1"/>
    <xf numFmtId="164" fontId="3" fillId="0" borderId="0" xfId="0" applyNumberFormat="1" applyFont="1"/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topLeftCell="A4" workbookViewId="0">
      <selection activeCell="B15" sqref="B15"/>
    </sheetView>
  </sheetViews>
  <sheetFormatPr defaultRowHeight="12.75" x14ac:dyDescent="0.2"/>
  <cols>
    <col min="1" max="1" width="48.7109375" customWidth="1"/>
    <col min="2" max="2" width="21.28515625" customWidth="1"/>
    <col min="3" max="3" width="21.5703125" customWidth="1"/>
    <col min="4" max="4" width="14.5703125" customWidth="1"/>
    <col min="5" max="5" width="15.140625" customWidth="1"/>
  </cols>
  <sheetData>
    <row r="1" spans="1:5" x14ac:dyDescent="0.2">
      <c r="A1" s="14" t="s">
        <v>14</v>
      </c>
    </row>
    <row r="2" spans="1:5" x14ac:dyDescent="0.2">
      <c r="A2" s="13" t="s">
        <v>15</v>
      </c>
    </row>
    <row r="3" spans="1:5" ht="51" x14ac:dyDescent="0.2">
      <c r="A3" s="7" t="s">
        <v>0</v>
      </c>
      <c r="B3" s="8" t="s">
        <v>11</v>
      </c>
      <c r="C3" s="8" t="s">
        <v>13</v>
      </c>
      <c r="D3" s="8" t="s">
        <v>4</v>
      </c>
      <c r="E3" s="8" t="s">
        <v>7</v>
      </c>
    </row>
    <row r="4" spans="1:5" ht="25.5" x14ac:dyDescent="0.2">
      <c r="A4" s="11" t="s">
        <v>9</v>
      </c>
      <c r="B4" s="4">
        <v>99062.15</v>
      </c>
      <c r="C4" s="4">
        <v>96646</v>
      </c>
      <c r="D4" s="12"/>
      <c r="E4" s="4">
        <f>D4*C4</f>
        <v>0</v>
      </c>
    </row>
    <row r="5" spans="1:5" x14ac:dyDescent="0.2">
      <c r="A5" s="2" t="s">
        <v>1</v>
      </c>
      <c r="B5" s="3">
        <v>10481</v>
      </c>
      <c r="C5" s="4">
        <v>8575.44</v>
      </c>
      <c r="D5" s="5"/>
      <c r="E5" s="4">
        <f>C5*D5</f>
        <v>0</v>
      </c>
    </row>
    <row r="6" spans="1:5" x14ac:dyDescent="0.2">
      <c r="A6" s="2" t="s">
        <v>2</v>
      </c>
      <c r="B6" s="3">
        <v>1200</v>
      </c>
      <c r="C6" s="3">
        <v>1057.27</v>
      </c>
      <c r="D6" s="6"/>
      <c r="E6" s="4">
        <f t="shared" ref="E6:E9" si="0">C6*D6</f>
        <v>0</v>
      </c>
    </row>
    <row r="7" spans="1:5" x14ac:dyDescent="0.2">
      <c r="A7" s="2" t="s">
        <v>3</v>
      </c>
      <c r="B7" s="3">
        <v>3000</v>
      </c>
      <c r="C7" s="3">
        <v>2453.9899999999998</v>
      </c>
      <c r="D7" s="6"/>
      <c r="E7" s="4">
        <f t="shared" si="0"/>
        <v>0</v>
      </c>
    </row>
    <row r="8" spans="1:5" x14ac:dyDescent="0.2">
      <c r="A8" s="2" t="s">
        <v>5</v>
      </c>
      <c r="B8" s="3">
        <v>400</v>
      </c>
      <c r="C8" s="3">
        <v>390.24</v>
      </c>
      <c r="D8" s="6"/>
      <c r="E8" s="4">
        <f t="shared" si="0"/>
        <v>0</v>
      </c>
    </row>
    <row r="9" spans="1:5" x14ac:dyDescent="0.2">
      <c r="A9" s="2" t="s">
        <v>6</v>
      </c>
      <c r="B9" s="3">
        <v>15331.62</v>
      </c>
      <c r="C9" s="3">
        <v>13551.75</v>
      </c>
      <c r="D9" s="6"/>
      <c r="E9" s="4">
        <f t="shared" si="0"/>
        <v>0</v>
      </c>
    </row>
    <row r="10" spans="1:5" x14ac:dyDescent="0.2">
      <c r="A10" s="9" t="s">
        <v>8</v>
      </c>
      <c r="B10" s="10">
        <f>SUM(B4:B9)</f>
        <v>129474.76999999999</v>
      </c>
      <c r="C10" s="10"/>
      <c r="D10" s="9"/>
      <c r="E10" s="10">
        <f>SUM(E4:E9)</f>
        <v>0</v>
      </c>
    </row>
    <row r="12" spans="1:5" x14ac:dyDescent="0.2">
      <c r="A12" s="13" t="s">
        <v>10</v>
      </c>
      <c r="B12" s="1">
        <f>E10</f>
        <v>0</v>
      </c>
    </row>
    <row r="13" spans="1:5" x14ac:dyDescent="0.2">
      <c r="A13" s="15" t="s">
        <v>12</v>
      </c>
      <c r="B13" s="16">
        <f>B12*3</f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fiossa</dc:creator>
  <cp:lastModifiedBy>fiossa</cp:lastModifiedBy>
  <cp:lastPrinted>2020-12-03T10:16:41Z</cp:lastPrinted>
  <dcterms:created xsi:type="dcterms:W3CDTF">2020-12-03T10:24:16Z</dcterms:created>
  <dcterms:modified xsi:type="dcterms:W3CDTF">2023-03-01T16:04:29Z</dcterms:modified>
</cp:coreProperties>
</file>