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ossa\Desktop\Iossa\Gara servizi assicurativi\Documentazione di gara def\CHIARIMENTI\"/>
    </mc:Choice>
  </mc:AlternateContent>
  <xr:revisionPtr revIDLastSave="0" documentId="8_{83214418-5452-4994-B168-0970516FC5CB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 LOTTO 1 -INFORTUNI AERONAUTICA" sheetId="1" r:id="rId1"/>
    <sheet name="LOTTO 2 - PROPERTY" sheetId="32" r:id="rId2"/>
    <sheet name="LOTTO 3 - KASKO AUTOVETTURE" sheetId="33" r:id="rId3"/>
    <sheet name="LOTTO 4 - R.C.T. AEROMODELLISTI" sheetId="34" r:id="rId4"/>
    <sheet name="LOTTO 5 - INFORTUNI DIPENDENTI" sheetId="35" r:id="rId5"/>
    <sheet name="Table 5" sheetId="5" state="hidden" r:id="rId6"/>
    <sheet name="Table 6" sheetId="6" state="hidden" r:id="rId7"/>
    <sheet name="Table 7" sheetId="7" state="hidden" r:id="rId8"/>
    <sheet name="Table 8" sheetId="8" state="hidden" r:id="rId9"/>
    <sheet name="Table 9" sheetId="9" state="hidden" r:id="rId10"/>
    <sheet name="Table 10" sheetId="10" state="hidden" r:id="rId11"/>
    <sheet name="Table 11" sheetId="11" state="hidden" r:id="rId12"/>
    <sheet name="Table 12" sheetId="12" state="hidden" r:id="rId13"/>
    <sheet name="Table 13" sheetId="13" state="hidden" r:id="rId14"/>
    <sheet name="Table 14" sheetId="14" state="hidden" r:id="rId15"/>
    <sheet name="Table 15" sheetId="15" state="hidden" r:id="rId16"/>
    <sheet name="Table 16" sheetId="16" state="hidden" r:id="rId17"/>
    <sheet name="Table 17" sheetId="17" state="hidden" r:id="rId18"/>
    <sheet name="Table 18" sheetId="18" state="hidden" r:id="rId19"/>
    <sheet name="Table 19" sheetId="19" state="hidden" r:id="rId20"/>
    <sheet name="Table 20" sheetId="20" state="hidden" r:id="rId21"/>
    <sheet name="Table 21" sheetId="21" state="hidden" r:id="rId22"/>
    <sheet name="Table 22" sheetId="22" state="hidden" r:id="rId23"/>
    <sheet name="Table 23" sheetId="23" state="hidden" r:id="rId24"/>
    <sheet name="Table 24" sheetId="24" state="hidden" r:id="rId25"/>
    <sheet name="Table 25" sheetId="25" state="hidden" r:id="rId26"/>
    <sheet name="Table 26" sheetId="26" state="hidden" r:id="rId27"/>
    <sheet name="Table 27" sheetId="27" state="hidden" r:id="rId28"/>
    <sheet name="Table 28" sheetId="28" state="hidden" r:id="rId29"/>
    <sheet name="Table 29" sheetId="29" state="hidden" r:id="rId30"/>
  </sheets>
  <definedNames>
    <definedName name="_xlnm._FilterDatabase" localSheetId="0" hidden="1">' LOTTO 1 -INFORTUNI AERONAUTICA'!$B$1:$K$79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J61" i="1"/>
  <c r="I61" i="1"/>
  <c r="J35" i="1"/>
</calcChain>
</file>

<file path=xl/sharedStrings.xml><?xml version="1.0" encoding="utf-8"?>
<sst xmlns="http://schemas.openxmlformats.org/spreadsheetml/2006/main" count="332" uniqueCount="77">
  <si>
    <t>Polizza</t>
  </si>
  <si>
    <t>Stato</t>
  </si>
  <si>
    <t>Riservato</t>
  </si>
  <si>
    <t>Liquidato</t>
  </si>
  <si>
    <t>Importo totale</t>
  </si>
  <si>
    <t>Compagnia</t>
  </si>
  <si>
    <t>Data Evento</t>
  </si>
  <si>
    <t>Rif. Verspieren</t>
  </si>
  <si>
    <t>Ramo</t>
  </si>
  <si>
    <t xml:space="preserve">Note </t>
  </si>
  <si>
    <t>Generali Italia</t>
  </si>
  <si>
    <t>Num. Sinistro Comp.</t>
  </si>
  <si>
    <t>Aeronautica Infortuni</t>
  </si>
  <si>
    <t>Caresi Fabio</t>
  </si>
  <si>
    <t>Centa Martina</t>
  </si>
  <si>
    <t>Bortoletti Lucio</t>
  </si>
  <si>
    <t>Pravatà Mattia</t>
  </si>
  <si>
    <t>Del Piero Silvio</t>
  </si>
  <si>
    <t>Federica ZOBBI</t>
  </si>
  <si>
    <t>Francesco Marsella</t>
  </si>
  <si>
    <t xml:space="preserve">Martina Centa </t>
  </si>
  <si>
    <t>Donini Sara</t>
  </si>
  <si>
    <t>Agnesini Ivan</t>
  </si>
  <si>
    <t>Papa Marco</t>
  </si>
  <si>
    <t>open</t>
  </si>
  <si>
    <t>close</t>
  </si>
  <si>
    <t>close ss</t>
  </si>
  <si>
    <t>Del Giudice Fabrizio</t>
  </si>
  <si>
    <t>Valentini Marco</t>
  </si>
  <si>
    <t>Dal Sasso Gianni</t>
  </si>
  <si>
    <t>Giuseppe Santero</t>
  </si>
  <si>
    <t>Marco Beltramello</t>
  </si>
  <si>
    <t>Mario Fattoruso</t>
  </si>
  <si>
    <t>Roberto Pivi</t>
  </si>
  <si>
    <t>Cossu Giuseppe</t>
  </si>
  <si>
    <t xml:space="preserve"> Giacomo Di Napoli </t>
  </si>
  <si>
    <t>2021 853533</t>
  </si>
  <si>
    <t>Vallone Francesco</t>
  </si>
  <si>
    <t>R.C.G.</t>
  </si>
  <si>
    <t>2021.03.2440487</t>
  </si>
  <si>
    <t xml:space="preserve">Vanni Pierfrancesco </t>
  </si>
  <si>
    <t>18.45702511</t>
  </si>
  <si>
    <t>Unipolsai Ass.ni</t>
  </si>
  <si>
    <t>141016188</t>
  </si>
  <si>
    <t>141016241</t>
  </si>
  <si>
    <t xml:space="preserve"> Reale Mutua</t>
  </si>
  <si>
    <t>ESENTE DA SINISTRI</t>
  </si>
  <si>
    <t xml:space="preserve">Chiuso senza seguito </t>
  </si>
  <si>
    <t>periodo 01/01/2020 - 31/12/2020</t>
  </si>
  <si>
    <r>
      <rPr>
        <b/>
        <u/>
        <sz val="11"/>
        <color theme="0"/>
        <rFont val="Calibri"/>
        <family val="2"/>
        <scheme val="minor"/>
      </rPr>
      <t xml:space="preserve">AEROCLUB D' ITALIA  </t>
    </r>
    <r>
      <rPr>
        <sz val="11"/>
        <color theme="0"/>
        <rFont val="Calibri"/>
        <family val="2"/>
        <scheme val="minor"/>
      </rPr>
      <t xml:space="preserve">                                                                                       </t>
    </r>
  </si>
  <si>
    <t>periodo 01/01/2018- 31/12/2019</t>
  </si>
  <si>
    <t>141012449</t>
  </si>
  <si>
    <t>141012477</t>
  </si>
  <si>
    <t>141012584</t>
  </si>
  <si>
    <t>141012492</t>
  </si>
  <si>
    <t>141012583</t>
  </si>
  <si>
    <t>141012696</t>
  </si>
  <si>
    <t>141013399</t>
  </si>
  <si>
    <t>141012793</t>
  </si>
  <si>
    <t>141013149</t>
  </si>
  <si>
    <t>141013303</t>
  </si>
  <si>
    <t>141013486</t>
  </si>
  <si>
    <t>141013622</t>
  </si>
  <si>
    <t>141014183</t>
  </si>
  <si>
    <t>141014119</t>
  </si>
  <si>
    <t>141014294</t>
  </si>
  <si>
    <t>141014799</t>
  </si>
  <si>
    <t>141014835</t>
  </si>
  <si>
    <t>141015002</t>
  </si>
  <si>
    <t>141015031</t>
  </si>
  <si>
    <t>141015184</t>
  </si>
  <si>
    <t>141015165</t>
  </si>
  <si>
    <t>141015504</t>
  </si>
  <si>
    <t>chiuso senza seguito</t>
  </si>
  <si>
    <r>
      <rPr>
        <b/>
        <u/>
        <sz val="11"/>
        <color theme="0"/>
        <rFont val="Calibri"/>
        <family val="2"/>
        <scheme val="minor"/>
      </rPr>
      <t xml:space="preserve">AEROCLUB D' ITALIA  </t>
    </r>
    <r>
      <rPr>
        <sz val="11"/>
        <color theme="0"/>
        <rFont val="Calibri"/>
        <family val="2"/>
        <scheme val="minor"/>
      </rPr>
      <t xml:space="preserve">                      Periodo 2018 - 2019 - 2020 -2021-2022 - 2023                                                                            </t>
    </r>
  </si>
  <si>
    <t>aggiornato al 31/05/2023</t>
  </si>
  <si>
    <t>periodo 01/01/2021 - 31/05/2023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</si>
</sst>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dd/mm/yyyy;@"/>
    <numFmt numFmtId="166" formatCode="_-* #,##0.00\ [$€-410]_-;\-* #,##0.00\ [$€-410]_-;_-* &quot;-&quot;??\ [$€-410]_-;_-@_-"/>
    <numFmt numFmtId="167" formatCode="0.0000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/>
    </xf>
    <xf numFmtId="14" fontId="7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 vertical="top" wrapText="1" shrinkToFit="1"/>
    </xf>
    <xf numFmtId="165" fontId="3" fillId="0" borderId="1" xfId="0" applyNumberFormat="1" applyFont="1" applyBorder="1" applyAlignment="1">
      <alignment horizontal="left" vertical="top" wrapText="1" shrinkToFit="1"/>
    </xf>
    <xf numFmtId="166" fontId="6" fillId="2" borderId="1" xfId="1" applyNumberFormat="1" applyFont="1" applyFill="1" applyBorder="1" applyAlignment="1">
      <alignment horizontal="center" wrapText="1"/>
    </xf>
    <xf numFmtId="166" fontId="3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6" fontId="3" fillId="0" borderId="0" xfId="1" applyNumberFormat="1" applyFont="1" applyAlignment="1">
      <alignment horizontal="center" vertical="top" wrapText="1"/>
    </xf>
    <xf numFmtId="166" fontId="3" fillId="0" borderId="1" xfId="0" applyNumberFormat="1" applyFont="1" applyBorder="1" applyAlignment="1">
      <alignment horizontal="right" vertical="top" wrapText="1"/>
    </xf>
    <xf numFmtId="166" fontId="7" fillId="0" borderId="1" xfId="1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 vertical="top" wrapText="1" shrinkToFit="1"/>
    </xf>
    <xf numFmtId="166" fontId="3" fillId="0" borderId="1" xfId="1" applyNumberFormat="1" applyFont="1" applyBorder="1" applyAlignment="1">
      <alignment horizontal="right" vertical="top" wrapText="1" shrinkToFi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 shrinkToFit="1"/>
    </xf>
    <xf numFmtId="165" fontId="3" fillId="0" borderId="0" xfId="0" applyNumberFormat="1" applyFont="1" applyAlignment="1">
      <alignment horizontal="left" vertical="top" wrapText="1" shrinkToFit="1"/>
    </xf>
    <xf numFmtId="166" fontId="6" fillId="2" borderId="2" xfId="0" applyNumberFormat="1" applyFont="1" applyFill="1" applyBorder="1" applyAlignment="1">
      <alignment horizontal="center" wrapText="1"/>
    </xf>
    <xf numFmtId="166" fontId="6" fillId="2" borderId="2" xfId="1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right" vertical="top" wrapText="1"/>
    </xf>
    <xf numFmtId="166" fontId="8" fillId="0" borderId="1" xfId="1" applyNumberFormat="1" applyFont="1" applyBorder="1" applyAlignment="1">
      <alignment horizontal="right" vertical="top" wrapText="1"/>
    </xf>
    <xf numFmtId="166" fontId="6" fillId="2" borderId="5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6" fontId="3" fillId="0" borderId="0" xfId="0" applyNumberFormat="1" applyFont="1" applyAlignment="1">
      <alignment horizontal="right" vertical="top" wrapText="1"/>
    </xf>
    <xf numFmtId="166" fontId="10" fillId="0" borderId="0" xfId="1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6" fontId="6" fillId="0" borderId="1" xfId="0" applyNumberFormat="1" applyFont="1" applyBorder="1" applyAlignment="1">
      <alignment horizontal="center" wrapText="1"/>
    </xf>
    <xf numFmtId="166" fontId="6" fillId="0" borderId="1" xfId="1" applyNumberFormat="1" applyFont="1" applyFill="1" applyBorder="1" applyAlignment="1">
      <alignment horizontal="center" wrapText="1"/>
    </xf>
    <xf numFmtId="164" fontId="7" fillId="0" borderId="1" xfId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457482</xdr:colOff>
      <xdr:row>0</xdr:row>
      <xdr:rowOff>0</xdr:rowOff>
    </xdr:from>
    <xdr:ext cx="457560" cy="46331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560" cy="4633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workbookViewId="0">
      <selection activeCell="A10" sqref="A10"/>
    </sheetView>
  </sheetViews>
  <sheetFormatPr defaultRowHeight="12.75" x14ac:dyDescent="0.2"/>
  <cols>
    <col min="1" max="1" width="39" style="1" customWidth="1"/>
    <col min="2" max="2" width="13.83203125" style="1" customWidth="1"/>
    <col min="3" max="3" width="15.5" style="1" customWidth="1"/>
    <col min="4" max="4" width="13.5" style="1" customWidth="1"/>
    <col min="5" max="5" width="12.6640625" style="1" bestFit="1" customWidth="1"/>
    <col min="6" max="6" width="12.83203125" style="1" customWidth="1"/>
    <col min="7" max="8" width="15.83203125" style="1" customWidth="1"/>
    <col min="9" max="9" width="15.83203125" style="17" customWidth="1"/>
    <col min="10" max="10" width="15.83203125" style="19" customWidth="1"/>
    <col min="11" max="11" width="27" style="1" customWidth="1"/>
    <col min="12" max="16384" width="9.33203125" style="1"/>
  </cols>
  <sheetData>
    <row r="1" spans="1:11" ht="47.25" x14ac:dyDescent="0.25">
      <c r="A1" s="4" t="s">
        <v>49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ht="26.25" x14ac:dyDescent="0.25">
      <c r="A2" s="39" t="s">
        <v>50</v>
      </c>
      <c r="B2" s="8" t="s">
        <v>41</v>
      </c>
      <c r="C2" s="9" t="s">
        <v>42</v>
      </c>
      <c r="D2" s="52"/>
      <c r="E2" s="59" t="s">
        <v>25</v>
      </c>
      <c r="F2" s="13">
        <v>43232</v>
      </c>
      <c r="G2" s="10" t="s">
        <v>51</v>
      </c>
      <c r="H2" s="29" t="s">
        <v>12</v>
      </c>
      <c r="I2" s="28">
        <v>0</v>
      </c>
      <c r="J2" s="56">
        <v>700</v>
      </c>
      <c r="K2" s="58"/>
    </row>
    <row r="3" spans="1:11" ht="26.25" x14ac:dyDescent="0.25">
      <c r="A3" s="51"/>
      <c r="B3" s="8" t="s">
        <v>41</v>
      </c>
      <c r="C3" s="9" t="s">
        <v>42</v>
      </c>
      <c r="D3" s="52"/>
      <c r="E3" s="59" t="s">
        <v>25</v>
      </c>
      <c r="F3" s="13">
        <v>43241</v>
      </c>
      <c r="G3" s="10" t="s">
        <v>52</v>
      </c>
      <c r="H3" s="29" t="s">
        <v>12</v>
      </c>
      <c r="I3" s="28">
        <v>0</v>
      </c>
      <c r="J3" s="56">
        <v>600</v>
      </c>
      <c r="K3" s="58"/>
    </row>
    <row r="4" spans="1:11" ht="26.25" x14ac:dyDescent="0.25">
      <c r="A4" s="51"/>
      <c r="B4" s="8" t="s">
        <v>41</v>
      </c>
      <c r="C4" s="9" t="s">
        <v>42</v>
      </c>
      <c r="D4" s="52"/>
      <c r="E4" s="59" t="s">
        <v>25</v>
      </c>
      <c r="F4" s="13">
        <v>43246</v>
      </c>
      <c r="G4" s="10" t="s">
        <v>53</v>
      </c>
      <c r="H4" s="29" t="s">
        <v>12</v>
      </c>
      <c r="I4" s="28">
        <v>0</v>
      </c>
      <c r="J4" s="56">
        <v>8000</v>
      </c>
      <c r="K4" s="58"/>
    </row>
    <row r="5" spans="1:11" ht="26.25" x14ac:dyDescent="0.25">
      <c r="A5" s="51"/>
      <c r="B5" s="8" t="s">
        <v>41</v>
      </c>
      <c r="C5" s="9" t="s">
        <v>42</v>
      </c>
      <c r="D5" s="52"/>
      <c r="E5" s="59" t="s">
        <v>25</v>
      </c>
      <c r="F5" s="13">
        <v>43252</v>
      </c>
      <c r="G5" s="10" t="s">
        <v>54</v>
      </c>
      <c r="H5" s="29" t="s">
        <v>12</v>
      </c>
      <c r="I5" s="28">
        <v>0</v>
      </c>
      <c r="J5" s="56">
        <v>800</v>
      </c>
      <c r="K5" s="58"/>
    </row>
    <row r="6" spans="1:11" ht="26.25" x14ac:dyDescent="0.25">
      <c r="A6" s="51"/>
      <c r="B6" s="8" t="s">
        <v>41</v>
      </c>
      <c r="C6" s="9" t="s">
        <v>42</v>
      </c>
      <c r="D6" s="52"/>
      <c r="E6" s="59" t="s">
        <v>25</v>
      </c>
      <c r="F6" s="13">
        <v>43253</v>
      </c>
      <c r="G6" s="10" t="s">
        <v>55</v>
      </c>
      <c r="H6" s="29" t="s">
        <v>12</v>
      </c>
      <c r="I6" s="28">
        <v>0</v>
      </c>
      <c r="J6" s="56">
        <v>400</v>
      </c>
      <c r="K6" s="58"/>
    </row>
    <row r="7" spans="1:11" ht="26.25" x14ac:dyDescent="0.25">
      <c r="A7" s="51"/>
      <c r="B7" s="8" t="s">
        <v>41</v>
      </c>
      <c r="C7" s="9" t="s">
        <v>42</v>
      </c>
      <c r="D7" s="52"/>
      <c r="E7" s="59" t="s">
        <v>25</v>
      </c>
      <c r="F7" s="13">
        <v>43281</v>
      </c>
      <c r="G7" s="10" t="s">
        <v>56</v>
      </c>
      <c r="H7" s="29" t="s">
        <v>12</v>
      </c>
      <c r="I7" s="28">
        <v>0</v>
      </c>
      <c r="J7" s="56">
        <v>2000</v>
      </c>
      <c r="K7" s="58"/>
    </row>
    <row r="8" spans="1:11" ht="26.25" x14ac:dyDescent="0.25">
      <c r="A8" s="51"/>
      <c r="B8" s="8" t="s">
        <v>41</v>
      </c>
      <c r="C8" s="9" t="s">
        <v>42</v>
      </c>
      <c r="D8" s="52"/>
      <c r="E8" s="59" t="s">
        <v>25</v>
      </c>
      <c r="F8" s="13">
        <v>43293</v>
      </c>
      <c r="G8" s="10" t="s">
        <v>57</v>
      </c>
      <c r="H8" s="29" t="s">
        <v>12</v>
      </c>
      <c r="I8" s="28">
        <v>0</v>
      </c>
      <c r="J8" s="56">
        <v>400</v>
      </c>
      <c r="K8" s="58"/>
    </row>
    <row r="9" spans="1:11" ht="26.25" x14ac:dyDescent="0.25">
      <c r="A9" s="51"/>
      <c r="B9" s="8" t="s">
        <v>41</v>
      </c>
      <c r="C9" s="9" t="s">
        <v>42</v>
      </c>
      <c r="D9" s="52"/>
      <c r="E9" s="59" t="s">
        <v>25</v>
      </c>
      <c r="F9" s="13">
        <v>43306</v>
      </c>
      <c r="G9" s="10" t="s">
        <v>58</v>
      </c>
      <c r="H9" s="29" t="s">
        <v>12</v>
      </c>
      <c r="I9" s="28">
        <v>0</v>
      </c>
      <c r="J9" s="56">
        <v>10200</v>
      </c>
      <c r="K9" s="58"/>
    </row>
    <row r="10" spans="1:11" ht="26.25" x14ac:dyDescent="0.25">
      <c r="A10" s="51"/>
      <c r="B10" s="8" t="s">
        <v>41</v>
      </c>
      <c r="C10" s="9" t="s">
        <v>42</v>
      </c>
      <c r="D10" s="52"/>
      <c r="E10" s="59" t="s">
        <v>25</v>
      </c>
      <c r="F10" s="13">
        <v>43359</v>
      </c>
      <c r="G10" s="10" t="s">
        <v>59</v>
      </c>
      <c r="H10" s="29" t="s">
        <v>12</v>
      </c>
      <c r="I10" s="28">
        <v>0</v>
      </c>
      <c r="J10" s="56">
        <v>3100</v>
      </c>
      <c r="K10" s="58"/>
    </row>
    <row r="11" spans="1:11" ht="26.25" x14ac:dyDescent="0.25">
      <c r="A11" s="51"/>
      <c r="B11" s="8" t="s">
        <v>41</v>
      </c>
      <c r="C11" s="9" t="s">
        <v>42</v>
      </c>
      <c r="D11" s="52"/>
      <c r="E11" s="59" t="s">
        <v>25</v>
      </c>
      <c r="F11" s="13">
        <v>43381</v>
      </c>
      <c r="G11" s="10" t="s">
        <v>60</v>
      </c>
      <c r="H11" s="29" t="s">
        <v>12</v>
      </c>
      <c r="I11" s="28">
        <v>0</v>
      </c>
      <c r="J11" s="56">
        <v>5600</v>
      </c>
      <c r="K11" s="58"/>
    </row>
    <row r="12" spans="1:11" ht="26.25" x14ac:dyDescent="0.25">
      <c r="A12" s="51"/>
      <c r="B12" s="8" t="s">
        <v>41</v>
      </c>
      <c r="C12" s="9" t="s">
        <v>42</v>
      </c>
      <c r="D12" s="52"/>
      <c r="E12" s="59" t="s">
        <v>25</v>
      </c>
      <c r="F12" s="13">
        <v>43409</v>
      </c>
      <c r="G12" s="10" t="s">
        <v>61</v>
      </c>
      <c r="H12" s="29" t="s">
        <v>12</v>
      </c>
      <c r="I12" s="28">
        <v>0</v>
      </c>
      <c r="J12" s="56">
        <v>0</v>
      </c>
      <c r="K12" s="58" t="s">
        <v>73</v>
      </c>
    </row>
    <row r="13" spans="1:11" ht="26.25" x14ac:dyDescent="0.25">
      <c r="A13" s="51"/>
      <c r="B13" s="8" t="s">
        <v>41</v>
      </c>
      <c r="C13" s="9" t="s">
        <v>42</v>
      </c>
      <c r="D13" s="52"/>
      <c r="E13" s="59" t="s">
        <v>25</v>
      </c>
      <c r="F13" s="13">
        <v>43435</v>
      </c>
      <c r="G13" s="10" t="s">
        <v>62</v>
      </c>
      <c r="H13" s="29" t="s">
        <v>12</v>
      </c>
      <c r="I13" s="28">
        <v>0</v>
      </c>
      <c r="J13" s="56">
        <v>0</v>
      </c>
      <c r="K13" s="58" t="s">
        <v>73</v>
      </c>
    </row>
    <row r="14" spans="1:11" ht="26.25" x14ac:dyDescent="0.25">
      <c r="A14" s="51"/>
      <c r="B14" s="8" t="s">
        <v>41</v>
      </c>
      <c r="C14" s="9" t="s">
        <v>42</v>
      </c>
      <c r="D14" s="52"/>
      <c r="E14" s="59" t="s">
        <v>25</v>
      </c>
      <c r="F14" s="13">
        <v>43529</v>
      </c>
      <c r="G14" s="10" t="s">
        <v>63</v>
      </c>
      <c r="H14" s="29" t="s">
        <v>12</v>
      </c>
      <c r="I14" s="28">
        <v>0</v>
      </c>
      <c r="J14" s="56">
        <v>300</v>
      </c>
      <c r="K14" s="58"/>
    </row>
    <row r="15" spans="1:11" ht="26.25" x14ac:dyDescent="0.25">
      <c r="A15" s="51"/>
      <c r="B15" s="8" t="s">
        <v>41</v>
      </c>
      <c r="C15" s="9" t="s">
        <v>42</v>
      </c>
      <c r="D15" s="52"/>
      <c r="E15" s="59" t="s">
        <v>25</v>
      </c>
      <c r="F15" s="13">
        <v>43537</v>
      </c>
      <c r="G15" s="10" t="s">
        <v>64</v>
      </c>
      <c r="H15" s="29" t="s">
        <v>12</v>
      </c>
      <c r="I15" s="28">
        <v>0</v>
      </c>
      <c r="J15" s="56">
        <v>0</v>
      </c>
      <c r="K15" s="58" t="s">
        <v>73</v>
      </c>
    </row>
    <row r="16" spans="1:11" ht="26.25" x14ac:dyDescent="0.25">
      <c r="A16" s="51"/>
      <c r="B16" s="8" t="s">
        <v>41</v>
      </c>
      <c r="C16" s="9" t="s">
        <v>42</v>
      </c>
      <c r="D16" s="52"/>
      <c r="E16" s="59" t="s">
        <v>25</v>
      </c>
      <c r="F16" s="13">
        <v>43561</v>
      </c>
      <c r="G16" s="10" t="s">
        <v>65</v>
      </c>
      <c r="H16" s="29" t="s">
        <v>12</v>
      </c>
      <c r="I16" s="28">
        <v>0</v>
      </c>
      <c r="J16" s="56">
        <v>0</v>
      </c>
      <c r="K16" s="58" t="s">
        <v>73</v>
      </c>
    </row>
    <row r="17" spans="1:11" ht="26.25" x14ac:dyDescent="0.25">
      <c r="A17" s="51"/>
      <c r="B17" s="8" t="s">
        <v>41</v>
      </c>
      <c r="C17" s="9" t="s">
        <v>42</v>
      </c>
      <c r="D17" s="52"/>
      <c r="E17" s="59" t="s">
        <v>25</v>
      </c>
      <c r="F17" s="13">
        <v>43628</v>
      </c>
      <c r="G17" s="10" t="s">
        <v>66</v>
      </c>
      <c r="H17" s="29" t="s">
        <v>12</v>
      </c>
      <c r="I17" s="28">
        <v>0</v>
      </c>
      <c r="J17" s="56">
        <v>0</v>
      </c>
      <c r="K17" s="58" t="s">
        <v>73</v>
      </c>
    </row>
    <row r="18" spans="1:11" ht="26.25" x14ac:dyDescent="0.25">
      <c r="A18" s="51"/>
      <c r="B18" s="8" t="s">
        <v>41</v>
      </c>
      <c r="C18" s="9" t="s">
        <v>42</v>
      </c>
      <c r="D18" s="52"/>
      <c r="E18" s="59" t="s">
        <v>25</v>
      </c>
      <c r="F18" s="13">
        <v>43652</v>
      </c>
      <c r="G18" s="10" t="s">
        <v>67</v>
      </c>
      <c r="H18" s="29" t="s">
        <v>12</v>
      </c>
      <c r="I18" s="28">
        <v>0</v>
      </c>
      <c r="J18" s="56">
        <v>400</v>
      </c>
      <c r="K18" s="58"/>
    </row>
    <row r="19" spans="1:11" ht="26.25" x14ac:dyDescent="0.25">
      <c r="A19" s="51"/>
      <c r="B19" s="8" t="s">
        <v>41</v>
      </c>
      <c r="C19" s="9" t="s">
        <v>42</v>
      </c>
      <c r="D19" s="52"/>
      <c r="E19" s="59" t="s">
        <v>25</v>
      </c>
      <c r="F19" s="13">
        <v>43671</v>
      </c>
      <c r="G19" s="10" t="s">
        <v>68</v>
      </c>
      <c r="H19" s="29" t="s">
        <v>12</v>
      </c>
      <c r="I19" s="28">
        <v>0</v>
      </c>
      <c r="J19" s="56">
        <v>0</v>
      </c>
      <c r="K19" s="58" t="s">
        <v>73</v>
      </c>
    </row>
    <row r="20" spans="1:11" ht="26.25" x14ac:dyDescent="0.25">
      <c r="A20" s="51"/>
      <c r="B20" s="8" t="s">
        <v>41</v>
      </c>
      <c r="C20" s="9" t="s">
        <v>42</v>
      </c>
      <c r="D20" s="52"/>
      <c r="E20" s="59" t="s">
        <v>25</v>
      </c>
      <c r="F20" s="13">
        <v>43685</v>
      </c>
      <c r="G20" s="10" t="s">
        <v>69</v>
      </c>
      <c r="H20" s="29" t="s">
        <v>12</v>
      </c>
      <c r="I20" s="28">
        <v>0</v>
      </c>
      <c r="J20" s="56">
        <v>0</v>
      </c>
      <c r="K20" s="58" t="s">
        <v>73</v>
      </c>
    </row>
    <row r="21" spans="1:11" ht="26.25" x14ac:dyDescent="0.25">
      <c r="A21" s="51"/>
      <c r="B21" s="8" t="s">
        <v>41</v>
      </c>
      <c r="C21" s="9" t="s">
        <v>42</v>
      </c>
      <c r="D21" s="52"/>
      <c r="E21" s="59" t="s">
        <v>25</v>
      </c>
      <c r="F21" s="13">
        <v>43739</v>
      </c>
      <c r="G21" s="10" t="s">
        <v>70</v>
      </c>
      <c r="H21" s="29" t="s">
        <v>12</v>
      </c>
      <c r="I21" s="28">
        <v>0</v>
      </c>
      <c r="J21" s="56">
        <v>0</v>
      </c>
      <c r="K21" s="58" t="s">
        <v>73</v>
      </c>
    </row>
    <row r="22" spans="1:11" ht="26.25" x14ac:dyDescent="0.25">
      <c r="A22" s="51"/>
      <c r="B22" s="8" t="s">
        <v>41</v>
      </c>
      <c r="C22" s="9" t="s">
        <v>42</v>
      </c>
      <c r="D22" s="52"/>
      <c r="E22" s="59" t="s">
        <v>25</v>
      </c>
      <c r="F22" s="13">
        <v>43740</v>
      </c>
      <c r="G22" s="10" t="s">
        <v>71</v>
      </c>
      <c r="H22" s="29" t="s">
        <v>12</v>
      </c>
      <c r="I22" s="28">
        <v>0</v>
      </c>
      <c r="J22" s="56">
        <v>0</v>
      </c>
      <c r="K22" s="58" t="s">
        <v>73</v>
      </c>
    </row>
    <row r="23" spans="1:11" ht="26.25" x14ac:dyDescent="0.25">
      <c r="A23" s="51"/>
      <c r="B23" s="8" t="s">
        <v>41</v>
      </c>
      <c r="C23" s="9" t="s">
        <v>42</v>
      </c>
      <c r="D23" s="52"/>
      <c r="E23" s="59" t="s">
        <v>25</v>
      </c>
      <c r="F23" s="13">
        <v>43801</v>
      </c>
      <c r="G23" s="10" t="s">
        <v>72</v>
      </c>
      <c r="H23" s="29" t="s">
        <v>12</v>
      </c>
      <c r="I23" s="28">
        <v>0</v>
      </c>
      <c r="J23" s="56">
        <v>0</v>
      </c>
      <c r="K23" s="58" t="s">
        <v>73</v>
      </c>
    </row>
    <row r="24" spans="1:11" ht="15.75" x14ac:dyDescent="0.25">
      <c r="A24" s="51"/>
      <c r="B24" s="8"/>
      <c r="C24" s="9"/>
      <c r="D24" s="52"/>
      <c r="E24" s="57"/>
      <c r="F24" s="13"/>
      <c r="G24" s="10"/>
      <c r="H24" s="29"/>
      <c r="I24" s="46" t="s">
        <v>2</v>
      </c>
      <c r="J24" s="16" t="s">
        <v>3</v>
      </c>
      <c r="K24" s="52"/>
    </row>
    <row r="25" spans="1:11" ht="15.75" x14ac:dyDescent="0.25">
      <c r="A25" s="51"/>
      <c r="B25" s="8"/>
      <c r="C25" s="9"/>
      <c r="D25" s="52"/>
      <c r="E25" s="57"/>
      <c r="F25" s="13"/>
      <c r="G25" s="10"/>
      <c r="H25" s="11" t="s">
        <v>4</v>
      </c>
      <c r="I25" s="20">
        <v>0</v>
      </c>
      <c r="J25" s="45">
        <f>SUM(J2:J23)</f>
        <v>32500</v>
      </c>
      <c r="K25" s="52"/>
    </row>
    <row r="26" spans="1:11" ht="15.75" x14ac:dyDescent="0.25">
      <c r="A26" s="51"/>
      <c r="B26" s="52"/>
      <c r="C26" s="52"/>
      <c r="D26" s="52"/>
      <c r="E26" s="52"/>
      <c r="F26" s="53"/>
      <c r="G26" s="52"/>
      <c r="H26" s="52"/>
      <c r="I26" s="54"/>
      <c r="J26" s="55"/>
      <c r="K26" s="52"/>
    </row>
    <row r="27" spans="1:11" ht="47.25" x14ac:dyDescent="0.25">
      <c r="A27" s="39" t="s">
        <v>48</v>
      </c>
      <c r="B27" s="5" t="s">
        <v>0</v>
      </c>
      <c r="C27" s="5" t="s">
        <v>5</v>
      </c>
      <c r="D27" s="5" t="s">
        <v>11</v>
      </c>
      <c r="E27" s="5" t="s">
        <v>1</v>
      </c>
      <c r="F27" s="6" t="s">
        <v>6</v>
      </c>
      <c r="G27" s="5" t="s">
        <v>7</v>
      </c>
      <c r="H27" s="5" t="s">
        <v>8</v>
      </c>
      <c r="I27" s="7" t="s">
        <v>2</v>
      </c>
      <c r="J27" s="16" t="s">
        <v>3</v>
      </c>
      <c r="K27" s="5" t="s">
        <v>9</v>
      </c>
    </row>
    <row r="28" spans="1:11" ht="25.5" x14ac:dyDescent="0.2">
      <c r="B28" s="8" t="s">
        <v>41</v>
      </c>
      <c r="C28" s="9" t="s">
        <v>42</v>
      </c>
      <c r="D28" s="3"/>
      <c r="E28" s="12" t="s">
        <v>25</v>
      </c>
      <c r="F28" s="13">
        <v>43984</v>
      </c>
      <c r="G28" s="10" t="s">
        <v>43</v>
      </c>
      <c r="H28" s="29" t="s">
        <v>12</v>
      </c>
      <c r="I28" s="28">
        <v>0</v>
      </c>
      <c r="J28" s="21">
        <v>0</v>
      </c>
      <c r="K28" s="3" t="s">
        <v>47</v>
      </c>
    </row>
    <row r="29" spans="1:11" ht="25.5" x14ac:dyDescent="0.2">
      <c r="A29" s="32"/>
      <c r="B29" s="8" t="s">
        <v>41</v>
      </c>
      <c r="C29" s="9" t="s">
        <v>42</v>
      </c>
      <c r="D29" s="3"/>
      <c r="E29" s="12" t="s">
        <v>25</v>
      </c>
      <c r="F29" s="13">
        <v>43984</v>
      </c>
      <c r="G29" s="10" t="s">
        <v>44</v>
      </c>
      <c r="H29" s="3" t="s">
        <v>12</v>
      </c>
      <c r="I29" s="28">
        <v>0</v>
      </c>
      <c r="J29" s="21">
        <v>0</v>
      </c>
      <c r="K29" s="29" t="s">
        <v>47</v>
      </c>
    </row>
    <row r="30" spans="1:11" ht="25.5" x14ac:dyDescent="0.2">
      <c r="A30" s="32"/>
      <c r="B30" s="8" t="s">
        <v>41</v>
      </c>
      <c r="C30" s="9" t="s">
        <v>42</v>
      </c>
      <c r="D30" s="3"/>
      <c r="E30" s="12" t="s">
        <v>25</v>
      </c>
      <c r="F30" s="13">
        <v>44003</v>
      </c>
      <c r="G30" s="10">
        <v>141016320</v>
      </c>
      <c r="H30" s="3" t="s">
        <v>12</v>
      </c>
      <c r="I30" s="20"/>
      <c r="J30" s="21">
        <v>300</v>
      </c>
      <c r="K30" s="30"/>
    </row>
    <row r="31" spans="1:11" ht="25.5" x14ac:dyDescent="0.2">
      <c r="A31" s="32"/>
      <c r="B31" s="8" t="s">
        <v>41</v>
      </c>
      <c r="C31" s="9" t="s">
        <v>42</v>
      </c>
      <c r="D31" s="3"/>
      <c r="E31" s="12" t="s">
        <v>25</v>
      </c>
      <c r="F31" s="13">
        <v>44037</v>
      </c>
      <c r="G31" s="10">
        <v>141016596</v>
      </c>
      <c r="H31" s="3" t="s">
        <v>12</v>
      </c>
      <c r="I31" s="20"/>
      <c r="J31" s="21">
        <v>8400</v>
      </c>
      <c r="K31" s="3"/>
    </row>
    <row r="32" spans="1:11" ht="25.5" x14ac:dyDescent="0.2">
      <c r="A32" s="32"/>
      <c r="B32" s="8" t="s">
        <v>41</v>
      </c>
      <c r="C32" s="9" t="s">
        <v>42</v>
      </c>
      <c r="D32" s="3"/>
      <c r="E32" s="12" t="s">
        <v>25</v>
      </c>
      <c r="F32" s="13">
        <v>44049</v>
      </c>
      <c r="G32" s="10">
        <v>141016597</v>
      </c>
      <c r="H32" s="3" t="s">
        <v>12</v>
      </c>
      <c r="I32" s="20"/>
      <c r="J32" s="21">
        <v>2880</v>
      </c>
      <c r="K32" s="3"/>
    </row>
    <row r="33" spans="1:11" ht="25.5" x14ac:dyDescent="0.2">
      <c r="A33" s="33"/>
      <c r="B33" s="8" t="s">
        <v>41</v>
      </c>
      <c r="C33" s="9" t="s">
        <v>42</v>
      </c>
      <c r="D33" s="3"/>
      <c r="E33" s="12" t="s">
        <v>25</v>
      </c>
      <c r="F33" s="13">
        <v>44101</v>
      </c>
      <c r="G33" s="10">
        <v>141016930</v>
      </c>
      <c r="H33" s="3" t="s">
        <v>12</v>
      </c>
      <c r="I33" s="20"/>
      <c r="J33" s="21">
        <v>2000</v>
      </c>
      <c r="K33" s="3"/>
    </row>
    <row r="34" spans="1:11" ht="15.75" x14ac:dyDescent="0.25">
      <c r="B34" s="34"/>
      <c r="C34" s="35"/>
      <c r="E34" s="36"/>
      <c r="F34" s="37"/>
      <c r="G34" s="38"/>
      <c r="I34" s="46" t="s">
        <v>2</v>
      </c>
      <c r="J34" s="16" t="s">
        <v>3</v>
      </c>
    </row>
    <row r="35" spans="1:11" x14ac:dyDescent="0.2">
      <c r="B35" s="34"/>
      <c r="C35" s="35"/>
      <c r="E35" s="36"/>
      <c r="F35" s="37"/>
      <c r="G35" s="38"/>
      <c r="H35" s="11" t="s">
        <v>4</v>
      </c>
      <c r="I35" s="20">
        <v>0</v>
      </c>
      <c r="J35" s="45">
        <f>SUM(J28:J33)</f>
        <v>13580</v>
      </c>
    </row>
    <row r="36" spans="1:11" x14ac:dyDescent="0.2">
      <c r="B36" s="34"/>
      <c r="C36" s="35"/>
      <c r="E36" s="36"/>
      <c r="F36" s="37"/>
      <c r="G36" s="38"/>
      <c r="H36" s="48"/>
      <c r="I36" s="49"/>
      <c r="J36" s="50"/>
      <c r="K36" s="47"/>
    </row>
    <row r="37" spans="1:11" ht="47.25" x14ac:dyDescent="0.25">
      <c r="A37" s="39" t="s">
        <v>76</v>
      </c>
      <c r="B37" s="5" t="s">
        <v>0</v>
      </c>
      <c r="C37" s="5" t="s">
        <v>5</v>
      </c>
      <c r="D37" s="5" t="s">
        <v>11</v>
      </c>
      <c r="E37" s="5" t="s">
        <v>1</v>
      </c>
      <c r="F37" s="6" t="s">
        <v>6</v>
      </c>
      <c r="G37" s="5" t="s">
        <v>7</v>
      </c>
      <c r="H37" s="5" t="s">
        <v>8</v>
      </c>
      <c r="I37" s="7" t="s">
        <v>2</v>
      </c>
      <c r="J37" s="16" t="s">
        <v>3</v>
      </c>
      <c r="K37" s="5" t="s">
        <v>9</v>
      </c>
    </row>
    <row r="38" spans="1:11" x14ac:dyDescent="0.2">
      <c r="A38" s="31"/>
      <c r="B38" s="8"/>
      <c r="C38" s="9"/>
      <c r="D38" s="3"/>
      <c r="E38" s="12"/>
      <c r="F38" s="13"/>
      <c r="G38" s="10"/>
      <c r="H38" s="3"/>
      <c r="I38" s="20"/>
      <c r="J38" s="21"/>
      <c r="K38" s="3"/>
    </row>
    <row r="39" spans="1:11" ht="25.5" x14ac:dyDescent="0.2">
      <c r="B39" s="14">
        <v>410357704</v>
      </c>
      <c r="C39" s="3" t="s">
        <v>10</v>
      </c>
      <c r="D39" s="14">
        <v>2021102057</v>
      </c>
      <c r="E39" s="3" t="s">
        <v>24</v>
      </c>
      <c r="F39" s="15">
        <v>44354</v>
      </c>
      <c r="G39" s="3">
        <v>141018275</v>
      </c>
      <c r="H39" s="3" t="s">
        <v>12</v>
      </c>
      <c r="I39" s="22">
        <v>1600</v>
      </c>
      <c r="J39" s="23">
        <v>0</v>
      </c>
      <c r="K39" s="3" t="s">
        <v>34</v>
      </c>
    </row>
    <row r="40" spans="1:11" ht="25.5" x14ac:dyDescent="0.2">
      <c r="A40" s="32"/>
      <c r="B40" s="14">
        <v>410357704</v>
      </c>
      <c r="C40" s="3" t="s">
        <v>10</v>
      </c>
      <c r="D40" s="14">
        <v>2021102555</v>
      </c>
      <c r="E40" s="3" t="s">
        <v>26</v>
      </c>
      <c r="F40" s="15">
        <v>44415</v>
      </c>
      <c r="G40" s="3">
        <v>141018386</v>
      </c>
      <c r="H40" s="3" t="s">
        <v>12</v>
      </c>
      <c r="I40" s="22">
        <v>0</v>
      </c>
      <c r="J40" s="23">
        <v>0</v>
      </c>
      <c r="K40" s="3" t="s">
        <v>29</v>
      </c>
    </row>
    <row r="41" spans="1:11" ht="25.5" x14ac:dyDescent="0.2">
      <c r="A41" s="32"/>
      <c r="B41" s="14">
        <v>410357704</v>
      </c>
      <c r="C41" s="3" t="s">
        <v>10</v>
      </c>
      <c r="D41" s="14">
        <v>2021102954</v>
      </c>
      <c r="E41" s="3" t="s">
        <v>25</v>
      </c>
      <c r="F41" s="15">
        <v>44473</v>
      </c>
      <c r="G41" s="3">
        <v>141018671</v>
      </c>
      <c r="H41" s="3" t="s">
        <v>12</v>
      </c>
      <c r="I41" s="22">
        <v>0</v>
      </c>
      <c r="J41" s="23">
        <v>1200</v>
      </c>
      <c r="K41" s="3" t="s">
        <v>30</v>
      </c>
    </row>
    <row r="42" spans="1:11" ht="25.5" x14ac:dyDescent="0.2">
      <c r="A42" s="32"/>
      <c r="B42" s="14">
        <v>410357704</v>
      </c>
      <c r="C42" s="3" t="s">
        <v>10</v>
      </c>
      <c r="D42" s="14">
        <v>2021102755</v>
      </c>
      <c r="E42" s="3" t="s">
        <v>25</v>
      </c>
      <c r="F42" s="15">
        <v>44452</v>
      </c>
      <c r="G42" s="3">
        <v>141018545</v>
      </c>
      <c r="H42" s="3" t="s">
        <v>12</v>
      </c>
      <c r="I42" s="22">
        <v>0</v>
      </c>
      <c r="J42" s="23">
        <v>1800</v>
      </c>
      <c r="K42" s="3" t="s">
        <v>33</v>
      </c>
    </row>
    <row r="43" spans="1:11" ht="25.5" x14ac:dyDescent="0.2">
      <c r="A43" s="32"/>
      <c r="B43" s="14">
        <v>410357704</v>
      </c>
      <c r="C43" s="3" t="s">
        <v>10</v>
      </c>
      <c r="D43" s="14">
        <v>2022106907</v>
      </c>
      <c r="E43" s="3" t="s">
        <v>25</v>
      </c>
      <c r="F43" s="15">
        <v>44707</v>
      </c>
      <c r="G43" s="3">
        <v>141019464</v>
      </c>
      <c r="H43" s="3" t="s">
        <v>12</v>
      </c>
      <c r="I43" s="22">
        <v>0</v>
      </c>
      <c r="J43" s="23">
        <v>600</v>
      </c>
      <c r="K43" s="3" t="s">
        <v>17</v>
      </c>
    </row>
    <row r="44" spans="1:11" ht="25.5" x14ac:dyDescent="0.2">
      <c r="A44" s="32"/>
      <c r="B44" s="14">
        <v>410357704</v>
      </c>
      <c r="C44" s="3" t="s">
        <v>10</v>
      </c>
      <c r="D44" s="14">
        <v>2022107048</v>
      </c>
      <c r="E44" s="3" t="s">
        <v>24</v>
      </c>
      <c r="F44" s="15">
        <v>44780</v>
      </c>
      <c r="G44" s="3">
        <v>141019718</v>
      </c>
      <c r="H44" s="3" t="s">
        <v>12</v>
      </c>
      <c r="I44" s="22">
        <v>1600</v>
      </c>
      <c r="J44" s="23">
        <v>0</v>
      </c>
      <c r="K44" s="3" t="s">
        <v>18</v>
      </c>
    </row>
    <row r="45" spans="1:11" ht="25.5" x14ac:dyDescent="0.2">
      <c r="A45" s="32"/>
      <c r="B45" s="14">
        <v>410357704</v>
      </c>
      <c r="C45" s="3" t="s">
        <v>10</v>
      </c>
      <c r="D45" s="14">
        <v>2022106906</v>
      </c>
      <c r="E45" s="3" t="s">
        <v>24</v>
      </c>
      <c r="F45" s="15">
        <v>44705</v>
      </c>
      <c r="G45" s="3">
        <v>141019457</v>
      </c>
      <c r="H45" s="3" t="s">
        <v>12</v>
      </c>
      <c r="I45" s="22">
        <v>500</v>
      </c>
      <c r="J45" s="23">
        <v>0</v>
      </c>
      <c r="K45" s="3" t="s">
        <v>15</v>
      </c>
    </row>
    <row r="46" spans="1:11" ht="25.5" x14ac:dyDescent="0.2">
      <c r="A46" s="32"/>
      <c r="B46" s="14">
        <v>410357704</v>
      </c>
      <c r="C46" s="3" t="s">
        <v>10</v>
      </c>
      <c r="D46" s="14">
        <v>2022107177</v>
      </c>
      <c r="E46" s="3" t="s">
        <v>25</v>
      </c>
      <c r="F46" s="15">
        <v>44796</v>
      </c>
      <c r="G46" s="3">
        <v>141019820</v>
      </c>
      <c r="H46" s="3" t="s">
        <v>12</v>
      </c>
      <c r="I46" s="22">
        <v>0</v>
      </c>
      <c r="J46" s="23">
        <v>2800</v>
      </c>
      <c r="K46" s="3" t="s">
        <v>14</v>
      </c>
    </row>
    <row r="47" spans="1:11" ht="25.5" x14ac:dyDescent="0.2">
      <c r="A47" s="32"/>
      <c r="B47" s="14">
        <v>410357704</v>
      </c>
      <c r="C47" s="3" t="s">
        <v>10</v>
      </c>
      <c r="D47" s="14">
        <v>2022107045</v>
      </c>
      <c r="E47" s="3" t="s">
        <v>24</v>
      </c>
      <c r="F47" s="15">
        <v>44752</v>
      </c>
      <c r="G47" s="3">
        <v>141019662</v>
      </c>
      <c r="H47" s="3" t="s">
        <v>12</v>
      </c>
      <c r="I47" s="22">
        <v>3500</v>
      </c>
      <c r="J47" s="23">
        <v>0</v>
      </c>
      <c r="K47" s="3" t="s">
        <v>13</v>
      </c>
    </row>
    <row r="48" spans="1:11" ht="25.5" x14ac:dyDescent="0.2">
      <c r="A48" s="32"/>
      <c r="B48" s="14">
        <v>410357704</v>
      </c>
      <c r="C48" s="3" t="s">
        <v>10</v>
      </c>
      <c r="D48" s="14">
        <v>2022106935</v>
      </c>
      <c r="E48" s="3" t="s">
        <v>25</v>
      </c>
      <c r="F48" s="15">
        <v>44764</v>
      </c>
      <c r="G48" s="3">
        <v>141019618</v>
      </c>
      <c r="H48" s="3" t="s">
        <v>12</v>
      </c>
      <c r="I48" s="22">
        <v>0</v>
      </c>
      <c r="J48" s="23">
        <v>1200</v>
      </c>
      <c r="K48" s="3" t="s">
        <v>19</v>
      </c>
    </row>
    <row r="49" spans="1:11" ht="25.5" x14ac:dyDescent="0.2">
      <c r="A49" s="32"/>
      <c r="B49" s="14">
        <v>410357704</v>
      </c>
      <c r="C49" s="3" t="s">
        <v>10</v>
      </c>
      <c r="D49" s="14">
        <v>2022108973</v>
      </c>
      <c r="E49" s="3" t="s">
        <v>25</v>
      </c>
      <c r="F49" s="15">
        <v>44640</v>
      </c>
      <c r="G49" s="3">
        <v>141019195</v>
      </c>
      <c r="H49" s="3" t="s">
        <v>12</v>
      </c>
      <c r="I49" s="22">
        <v>0</v>
      </c>
      <c r="J49" s="23">
        <v>2000</v>
      </c>
      <c r="K49" s="3" t="s">
        <v>20</v>
      </c>
    </row>
    <row r="50" spans="1:11" ht="25.5" x14ac:dyDescent="0.2">
      <c r="A50" s="32"/>
      <c r="B50" s="14">
        <v>410357704</v>
      </c>
      <c r="C50" s="3" t="s">
        <v>10</v>
      </c>
      <c r="D50" s="14">
        <v>2023102342</v>
      </c>
      <c r="E50" s="3" t="s">
        <v>24</v>
      </c>
      <c r="F50" s="15">
        <v>44640</v>
      </c>
      <c r="G50" s="3">
        <v>141019147</v>
      </c>
      <c r="H50" s="3" t="s">
        <v>12</v>
      </c>
      <c r="I50" s="22">
        <v>2000</v>
      </c>
      <c r="J50" s="23">
        <v>0</v>
      </c>
      <c r="K50" s="3" t="s">
        <v>21</v>
      </c>
    </row>
    <row r="51" spans="1:11" ht="25.5" x14ac:dyDescent="0.2">
      <c r="A51" s="32"/>
      <c r="B51" s="14">
        <v>410357704</v>
      </c>
      <c r="C51" s="3" t="s">
        <v>10</v>
      </c>
      <c r="D51" s="14">
        <v>2022108289</v>
      </c>
      <c r="E51" s="3" t="s">
        <v>25</v>
      </c>
      <c r="F51" s="15">
        <v>44871</v>
      </c>
      <c r="G51" s="3">
        <v>141020068</v>
      </c>
      <c r="H51" s="3" t="s">
        <v>12</v>
      </c>
      <c r="I51" s="22">
        <v>0</v>
      </c>
      <c r="J51" s="23">
        <v>3000</v>
      </c>
      <c r="K51" s="3" t="s">
        <v>22</v>
      </c>
    </row>
    <row r="52" spans="1:11" ht="25.5" x14ac:dyDescent="0.2">
      <c r="A52" s="32"/>
      <c r="B52" s="14">
        <v>410357704</v>
      </c>
      <c r="C52" s="3" t="s">
        <v>10</v>
      </c>
      <c r="D52" s="14">
        <v>2022107175</v>
      </c>
      <c r="E52" s="3" t="s">
        <v>25</v>
      </c>
      <c r="F52" s="15">
        <v>44813</v>
      </c>
      <c r="G52" s="3">
        <v>141019819</v>
      </c>
      <c r="H52" s="3" t="s">
        <v>12</v>
      </c>
      <c r="I52" s="22">
        <v>0</v>
      </c>
      <c r="J52" s="23">
        <v>2600</v>
      </c>
      <c r="K52" s="3" t="s">
        <v>23</v>
      </c>
    </row>
    <row r="53" spans="1:11" ht="25.5" x14ac:dyDescent="0.2">
      <c r="A53" s="32"/>
      <c r="B53" s="14">
        <v>410357704</v>
      </c>
      <c r="C53" s="3" t="s">
        <v>10</v>
      </c>
      <c r="D53" s="14">
        <v>2022106908</v>
      </c>
      <c r="E53" s="3" t="s">
        <v>24</v>
      </c>
      <c r="F53" s="15">
        <v>44730</v>
      </c>
      <c r="G53" s="3">
        <v>141019492</v>
      </c>
      <c r="H53" s="3" t="s">
        <v>12</v>
      </c>
      <c r="I53" s="22">
        <v>3000</v>
      </c>
      <c r="J53" s="23">
        <v>0</v>
      </c>
      <c r="K53" s="3" t="s">
        <v>27</v>
      </c>
    </row>
    <row r="54" spans="1:11" ht="25.5" x14ac:dyDescent="0.2">
      <c r="A54" s="32"/>
      <c r="B54" s="14">
        <v>410357704</v>
      </c>
      <c r="C54" s="3" t="s">
        <v>10</v>
      </c>
      <c r="D54" s="14">
        <v>2022105680</v>
      </c>
      <c r="E54" s="3" t="s">
        <v>25</v>
      </c>
      <c r="F54" s="15">
        <v>44600</v>
      </c>
      <c r="G54" s="3">
        <v>141019042</v>
      </c>
      <c r="H54" s="3" t="s">
        <v>12</v>
      </c>
      <c r="I54" s="22">
        <v>0</v>
      </c>
      <c r="J54" s="23">
        <v>500</v>
      </c>
      <c r="K54" s="3" t="s">
        <v>28</v>
      </c>
    </row>
    <row r="55" spans="1:11" ht="25.5" x14ac:dyDescent="0.2">
      <c r="A55" s="32"/>
      <c r="B55" s="14">
        <v>410357704</v>
      </c>
      <c r="C55" s="3" t="s">
        <v>10</v>
      </c>
      <c r="D55" s="14">
        <v>2022106936</v>
      </c>
      <c r="E55" s="3" t="s">
        <v>24</v>
      </c>
      <c r="F55" s="15">
        <v>44762</v>
      </c>
      <c r="G55" s="3">
        <v>141019624</v>
      </c>
      <c r="H55" s="3" t="s">
        <v>12</v>
      </c>
      <c r="I55" s="22">
        <v>80000</v>
      </c>
      <c r="J55" s="23">
        <v>0</v>
      </c>
      <c r="K55" s="3" t="s">
        <v>31</v>
      </c>
    </row>
    <row r="56" spans="1:11" ht="25.5" x14ac:dyDescent="0.2">
      <c r="A56" s="32"/>
      <c r="B56" s="14">
        <v>410357704</v>
      </c>
      <c r="C56" s="3" t="s">
        <v>10</v>
      </c>
      <c r="D56" s="14">
        <v>2022108304</v>
      </c>
      <c r="E56" s="3" t="s">
        <v>24</v>
      </c>
      <c r="F56" s="15">
        <v>44885</v>
      </c>
      <c r="G56" s="3">
        <v>141020099</v>
      </c>
      <c r="H56" s="3" t="s">
        <v>12</v>
      </c>
      <c r="I56" s="22">
        <v>3500</v>
      </c>
      <c r="J56" s="23">
        <v>0</v>
      </c>
      <c r="K56" s="3" t="s">
        <v>32</v>
      </c>
    </row>
    <row r="57" spans="1:11" ht="25.5" x14ac:dyDescent="0.2">
      <c r="A57" s="32"/>
      <c r="B57" s="14">
        <v>410357704</v>
      </c>
      <c r="C57" s="3" t="s">
        <v>10</v>
      </c>
      <c r="D57" s="14">
        <v>2022104635</v>
      </c>
      <c r="E57" s="3" t="s">
        <v>24</v>
      </c>
      <c r="F57" s="15">
        <v>44680</v>
      </c>
      <c r="G57" s="3"/>
      <c r="H57" s="3" t="s">
        <v>12</v>
      </c>
      <c r="I57" s="22">
        <v>1000</v>
      </c>
      <c r="J57" s="23">
        <v>0</v>
      </c>
      <c r="K57" s="3" t="s">
        <v>40</v>
      </c>
    </row>
    <row r="58" spans="1:11" ht="25.5" x14ac:dyDescent="0.2">
      <c r="A58" s="32"/>
      <c r="B58" s="14">
        <v>410357704</v>
      </c>
      <c r="C58" s="3" t="s">
        <v>10</v>
      </c>
      <c r="D58" s="14">
        <v>2022107037</v>
      </c>
      <c r="E58" s="3" t="s">
        <v>24</v>
      </c>
      <c r="F58" s="15">
        <v>44753</v>
      </c>
      <c r="G58" s="3">
        <v>141019651</v>
      </c>
      <c r="H58" s="3" t="s">
        <v>12</v>
      </c>
      <c r="I58" s="22">
        <v>80000</v>
      </c>
      <c r="J58" s="23">
        <v>0</v>
      </c>
      <c r="K58" s="3" t="s">
        <v>35</v>
      </c>
    </row>
    <row r="59" spans="1:11" ht="25.5" x14ac:dyDescent="0.2">
      <c r="A59" s="33"/>
      <c r="B59" s="14">
        <v>410357704</v>
      </c>
      <c r="C59" s="3" t="s">
        <v>10</v>
      </c>
      <c r="D59" s="14">
        <v>2023103119</v>
      </c>
      <c r="E59" s="3" t="s">
        <v>24</v>
      </c>
      <c r="F59" s="15">
        <v>44989</v>
      </c>
      <c r="G59" s="3">
        <v>141020336</v>
      </c>
      <c r="H59" s="3" t="s">
        <v>12</v>
      </c>
      <c r="I59" s="22">
        <v>3500</v>
      </c>
      <c r="J59" s="23">
        <v>0</v>
      </c>
      <c r="K59" s="3" t="s">
        <v>16</v>
      </c>
    </row>
    <row r="60" spans="1:11" ht="15.75" x14ac:dyDescent="0.25">
      <c r="B60" s="40"/>
      <c r="D60" s="40"/>
      <c r="F60" s="41"/>
      <c r="I60" s="42" t="s">
        <v>2</v>
      </c>
      <c r="J60" s="43" t="s">
        <v>3</v>
      </c>
    </row>
    <row r="61" spans="1:11" x14ac:dyDescent="0.2">
      <c r="H61" s="11" t="s">
        <v>4</v>
      </c>
      <c r="I61" s="44">
        <f>SUM(I39:I59)</f>
        <v>180200</v>
      </c>
      <c r="J61" s="45">
        <f>SUM(J39:J59)</f>
        <v>15700</v>
      </c>
    </row>
    <row r="62" spans="1:11" x14ac:dyDescent="0.2">
      <c r="J62" s="17"/>
    </row>
    <row r="63" spans="1:11" x14ac:dyDescent="0.2">
      <c r="J63" s="17"/>
    </row>
    <row r="64" spans="1:11" x14ac:dyDescent="0.2">
      <c r="J64" s="17"/>
    </row>
    <row r="65" spans="9:10" x14ac:dyDescent="0.2">
      <c r="J65" s="17"/>
    </row>
    <row r="66" spans="9:10" x14ac:dyDescent="0.2">
      <c r="J66" s="17"/>
    </row>
    <row r="67" spans="9:10" x14ac:dyDescent="0.2">
      <c r="J67" s="17"/>
    </row>
    <row r="68" spans="9:10" x14ac:dyDescent="0.2">
      <c r="J68" s="17"/>
    </row>
    <row r="69" spans="9:10" x14ac:dyDescent="0.2">
      <c r="J69" s="17"/>
    </row>
    <row r="70" spans="9:10" x14ac:dyDescent="0.2">
      <c r="J70" s="17"/>
    </row>
    <row r="71" spans="9:10" x14ac:dyDescent="0.2">
      <c r="J71" s="17"/>
    </row>
    <row r="72" spans="9:10" x14ac:dyDescent="0.2">
      <c r="J72" s="17"/>
    </row>
    <row r="73" spans="9:10" x14ac:dyDescent="0.2">
      <c r="J73" s="17"/>
    </row>
    <row r="74" spans="9:10" x14ac:dyDescent="0.2">
      <c r="J74" s="17"/>
    </row>
    <row r="75" spans="9:10" x14ac:dyDescent="0.2">
      <c r="J75" s="17"/>
    </row>
    <row r="76" spans="9:10" x14ac:dyDescent="0.2">
      <c r="J76" s="17"/>
    </row>
    <row r="77" spans="9:10" x14ac:dyDescent="0.2">
      <c r="J77" s="17"/>
    </row>
    <row r="78" spans="9:10" x14ac:dyDescent="0.2">
      <c r="J78" s="17"/>
    </row>
    <row r="79" spans="9:10" s="2" customFormat="1" ht="15" x14ac:dyDescent="0.2">
      <c r="I79" s="18"/>
      <c r="J79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4183-C7AF-4CD2-80C5-E650E48979C2}">
  <dimension ref="A1:K3"/>
  <sheetViews>
    <sheetView workbookViewId="0">
      <selection activeCell="A4" sqref="A4"/>
    </sheetView>
  </sheetViews>
  <sheetFormatPr defaultRowHeight="12.75" x14ac:dyDescent="0.2"/>
  <cols>
    <col min="1" max="1" width="35.33203125" customWidth="1"/>
    <col min="2" max="2" width="18" customWidth="1"/>
    <col min="3" max="3" width="16.33203125" bestFit="1" customWidth="1"/>
    <col min="4" max="4" width="18.83203125" customWidth="1"/>
    <col min="5" max="5" width="8.5" bestFit="1" customWidth="1"/>
    <col min="6" max="6" width="12.5" bestFit="1" customWidth="1"/>
    <col min="7" max="7" width="11.83203125" bestFit="1" customWidth="1"/>
    <col min="9" max="9" width="14.33203125" bestFit="1" customWidth="1"/>
    <col min="10" max="10" width="13.1640625" bestFit="1" customWidth="1"/>
    <col min="11" max="11" width="10.1640625" customWidth="1"/>
  </cols>
  <sheetData>
    <row r="1" spans="1:11" ht="47.25" x14ac:dyDescent="0.25">
      <c r="A1" s="4" t="s">
        <v>74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x14ac:dyDescent="0.2">
      <c r="A2" s="11" t="s">
        <v>46</v>
      </c>
      <c r="B2" s="24"/>
      <c r="C2" s="24"/>
      <c r="D2" s="24"/>
      <c r="E2" s="24"/>
      <c r="F2" s="25"/>
      <c r="G2" s="24"/>
      <c r="H2" s="24"/>
      <c r="I2" s="24"/>
      <c r="J2" s="26"/>
      <c r="K2" s="24"/>
    </row>
    <row r="3" spans="1:11" x14ac:dyDescent="0.2">
      <c r="A3" s="1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8847-A07F-450F-B51D-01BF2B05B20C}">
  <dimension ref="A1:K3"/>
  <sheetViews>
    <sheetView workbookViewId="0">
      <selection activeCell="A15" sqref="A15"/>
    </sheetView>
  </sheetViews>
  <sheetFormatPr defaultRowHeight="12.75" x14ac:dyDescent="0.2"/>
  <cols>
    <col min="1" max="1" width="30" customWidth="1"/>
    <col min="2" max="2" width="17" customWidth="1"/>
    <col min="3" max="3" width="16" customWidth="1"/>
    <col min="4" max="4" width="17.83203125" customWidth="1"/>
    <col min="5" max="5" width="10.33203125" customWidth="1"/>
    <col min="7" max="7" width="16.5" customWidth="1"/>
    <col min="9" max="9" width="13.5" customWidth="1"/>
    <col min="10" max="10" width="12.6640625" customWidth="1"/>
  </cols>
  <sheetData>
    <row r="1" spans="1:11" ht="45" x14ac:dyDescent="0.25">
      <c r="A1" s="4" t="s">
        <v>74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x14ac:dyDescent="0.2">
      <c r="A2" s="11" t="s">
        <v>46</v>
      </c>
      <c r="B2" s="24"/>
      <c r="C2" s="24"/>
      <c r="D2" s="24"/>
      <c r="E2" s="24"/>
      <c r="F2" s="25"/>
      <c r="G2" s="24"/>
      <c r="H2" s="24"/>
      <c r="I2" s="24"/>
      <c r="J2" s="26"/>
      <c r="K2" s="24"/>
    </row>
    <row r="3" spans="1:11" x14ac:dyDescent="0.2">
      <c r="A3" s="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B941-666A-468D-A622-1D96428A0AEF}">
  <dimension ref="A1:K2"/>
  <sheetViews>
    <sheetView tabSelected="1" workbookViewId="0">
      <selection activeCell="A10" sqref="A10"/>
    </sheetView>
  </sheetViews>
  <sheetFormatPr defaultRowHeight="12.75" x14ac:dyDescent="0.2"/>
  <cols>
    <col min="1" max="1" width="32.83203125" customWidth="1"/>
    <col min="2" max="2" width="19.5" customWidth="1"/>
    <col min="3" max="3" width="14.5" customWidth="1"/>
    <col min="4" max="4" width="18" customWidth="1"/>
    <col min="6" max="6" width="15" customWidth="1"/>
    <col min="7" max="7" width="16.83203125" customWidth="1"/>
    <col min="9" max="9" width="12.5" customWidth="1"/>
    <col min="10" max="10" width="13.1640625" customWidth="1"/>
    <col min="11" max="11" width="14.33203125" customWidth="1"/>
  </cols>
  <sheetData>
    <row r="1" spans="1:11" ht="45" x14ac:dyDescent="0.25">
      <c r="A1" s="4" t="s">
        <v>74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ht="25.5" x14ac:dyDescent="0.2">
      <c r="A2" s="3" t="s">
        <v>75</v>
      </c>
      <c r="B2" s="24" t="s">
        <v>39</v>
      </c>
      <c r="C2" s="24" t="s">
        <v>45</v>
      </c>
      <c r="D2" s="24" t="s">
        <v>36</v>
      </c>
      <c r="E2" s="24" t="s">
        <v>25</v>
      </c>
      <c r="F2" s="25">
        <v>44520</v>
      </c>
      <c r="G2" s="24">
        <v>141018754</v>
      </c>
      <c r="H2" s="24" t="s">
        <v>38</v>
      </c>
      <c r="I2" s="24"/>
      <c r="J2" s="26">
        <v>425</v>
      </c>
      <c r="K2" s="24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D838-58C8-4A22-AE4B-314FA9DCE312}">
  <dimension ref="A1:K3"/>
  <sheetViews>
    <sheetView topLeftCell="A25" workbookViewId="0">
      <selection activeCell="C12" sqref="C12"/>
    </sheetView>
  </sheetViews>
  <sheetFormatPr defaultRowHeight="12.75" x14ac:dyDescent="0.2"/>
  <cols>
    <col min="1" max="1" width="34.83203125" customWidth="1"/>
    <col min="3" max="3" width="15.1640625" customWidth="1"/>
    <col min="4" max="4" width="13.5" customWidth="1"/>
    <col min="7" max="7" width="16" customWidth="1"/>
    <col min="9" max="9" width="13.6640625" customWidth="1"/>
    <col min="10" max="10" width="12.33203125" customWidth="1"/>
  </cols>
  <sheetData>
    <row r="1" spans="1:11" ht="47.25" x14ac:dyDescent="0.25">
      <c r="A1" s="4" t="s">
        <v>74</v>
      </c>
      <c r="B1" s="5" t="s">
        <v>0</v>
      </c>
      <c r="C1" s="5" t="s">
        <v>5</v>
      </c>
      <c r="D1" s="5" t="s">
        <v>11</v>
      </c>
      <c r="E1" s="5" t="s">
        <v>1</v>
      </c>
      <c r="F1" s="6" t="s">
        <v>6</v>
      </c>
      <c r="G1" s="5" t="s">
        <v>7</v>
      </c>
      <c r="H1" s="5" t="s">
        <v>8</v>
      </c>
      <c r="I1" s="7" t="s">
        <v>2</v>
      </c>
      <c r="J1" s="16" t="s">
        <v>3</v>
      </c>
      <c r="K1" s="5" t="s">
        <v>9</v>
      </c>
    </row>
    <row r="2" spans="1:11" x14ac:dyDescent="0.2">
      <c r="A2" s="11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1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41" sqref="B4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" sqref="A1:F2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F1"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sqref="A1:F1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18.600000000000001" customHeight="1" x14ac:dyDescent="0.2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2"/>
  <sheetViews>
    <sheetView workbookViewId="0">
      <selection activeCell="A2" sqref="A2:F2"/>
    </sheetView>
  </sheetViews>
  <sheetFormatPr defaultRowHeight="12.75" x14ac:dyDescent="0.2"/>
  <cols>
    <col min="1" max="2" width="17.33203125" customWidth="1"/>
    <col min="3" max="3" width="18.83203125" customWidth="1"/>
    <col min="4" max="4" width="17.33203125" customWidth="1"/>
    <col min="5" max="6" width="19.83203125" customWidth="1"/>
  </cols>
  <sheetData>
    <row r="1" ht="36.950000000000003" customHeight="1" x14ac:dyDescent="0.2"/>
    <row r="2" ht="18.600000000000001" customHeight="1" x14ac:dyDescent="0.2"/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defaultRowHeight="12.75" x14ac:dyDescent="0.2"/>
  <cols>
    <col min="1" max="1" width="116" customWidth="1"/>
  </cols>
  <sheetData>
    <row r="1" ht="16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30</vt:i4>
      </vt:variant>
    </vt:vector>
  </HeadingPairs>
  <TitlesOfParts>
    <vt:vector size="30" baseType="lpstr">
      <vt:lpstr> LOTTO 1 -INFORTUNI AERONAUTICA</vt:lpstr>
      <vt:lpstr>LOTTO 2 - PROPERTY</vt:lpstr>
      <vt:lpstr>LOTTO 3 - KASKO AUTOVETTURE</vt:lpstr>
      <vt:lpstr>LOTTO 4 - R.C.T. AEROMODELLISTI</vt:lpstr>
      <vt:lpstr>LOTTO 5 - INFORTUNI DIPENDENTI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Russoalesi</dc:creator>
  <cp:lastModifiedBy>fiossa</cp:lastModifiedBy>
  <dcterms:created xsi:type="dcterms:W3CDTF">2023-04-18T08:12:49Z</dcterms:created>
  <dcterms:modified xsi:type="dcterms:W3CDTF">2023-05-31T13:09:43Z</dcterms:modified>
</cp:coreProperties>
</file>